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60" yWindow="0" windowWidth="24240" windowHeight="12435"/>
  </bookViews>
  <sheets>
    <sheet name="Feuil1" sheetId="1" r:id="rId1"/>
  </sheets>
  <definedNames>
    <definedName name="_xlnm.Print_Area" localSheetId="0">Feuil1!$A$1:$H$16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7" i="1"/>
  <c r="H6" i="1"/>
  <c r="H9" i="1"/>
  <c r="H8" i="1"/>
  <c r="H11" i="1"/>
  <c r="H12" i="1"/>
  <c r="H13" i="1"/>
  <c r="H14" i="1"/>
  <c r="H16" i="1" l="1"/>
</calcChain>
</file>

<file path=xl/sharedStrings.xml><?xml version="1.0" encoding="utf-8"?>
<sst xmlns="http://schemas.openxmlformats.org/spreadsheetml/2006/main" count="37" uniqueCount="32">
  <si>
    <t>Nombre de lots</t>
  </si>
  <si>
    <t>Total</t>
  </si>
  <si>
    <t>TOTAL</t>
  </si>
  <si>
    <t>Stocks limités !</t>
  </si>
  <si>
    <t>Offre</t>
  </si>
  <si>
    <t>Désignation</t>
  </si>
  <si>
    <t>Millésime</t>
  </si>
  <si>
    <t>Prix/btle seule</t>
  </si>
  <si>
    <t>Prix du lot</t>
  </si>
  <si>
    <t>Prix/btle en lot</t>
  </si>
  <si>
    <t>2022-2023</t>
  </si>
  <si>
    <t>-</t>
  </si>
  <si>
    <r>
      <t xml:space="preserve">OFFRE 1=3 </t>
    </r>
    <r>
      <rPr>
        <i/>
        <sz val="11"/>
        <color theme="1"/>
        <rFont val="Calibri"/>
        <family val="2"/>
        <scheme val="minor"/>
      </rPr>
      <t>LES DEUX OLIVIERS</t>
    </r>
  </si>
  <si>
    <r>
      <t xml:space="preserve">OFFRE 1=3 </t>
    </r>
    <r>
      <rPr>
        <i/>
        <sz val="11"/>
        <color theme="1"/>
        <rFont val="Calibri"/>
        <family val="2"/>
        <scheme val="minor"/>
      </rPr>
      <t>PARIS L’HOSPITALIER BLANC</t>
    </r>
  </si>
  <si>
    <r>
      <t xml:space="preserve">OFFRE 1=3 </t>
    </r>
    <r>
      <rPr>
        <i/>
        <sz val="11"/>
        <color theme="1"/>
        <rFont val="Calibri"/>
        <family val="2"/>
        <scheme val="minor"/>
      </rPr>
      <t>PARIS L’HOSPITALIER ROUGE</t>
    </r>
  </si>
  <si>
    <r>
      <t xml:space="preserve">OFFRE 1=3 </t>
    </r>
    <r>
      <rPr>
        <i/>
        <sz val="11"/>
        <color theme="1"/>
        <rFont val="Calibri"/>
        <family val="2"/>
        <scheme val="minor"/>
      </rPr>
      <t>MARQUIS AIMÉ DE COLIGNAC</t>
    </r>
  </si>
  <si>
    <r>
      <t xml:space="preserve">OFFRE 1=3 </t>
    </r>
    <r>
      <rPr>
        <i/>
        <sz val="11"/>
        <color theme="1"/>
        <rFont val="Calibri"/>
        <family val="2"/>
        <scheme val="minor"/>
      </rPr>
      <t>HÉRITAGE CAVARE</t>
    </r>
  </si>
  <si>
    <r>
      <t xml:space="preserve">OFFRE 1=3 Cloître Saint Martin </t>
    </r>
    <r>
      <rPr>
        <i/>
        <sz val="11"/>
        <color theme="1"/>
        <rFont val="Calibri"/>
        <family val="2"/>
        <scheme val="minor"/>
      </rPr>
      <t>MAISON COLIN SEGUIN</t>
    </r>
  </si>
  <si>
    <r>
      <rPr>
        <b/>
        <sz val="11"/>
        <color theme="1"/>
        <rFont val="Calibri"/>
        <family val="2"/>
        <scheme val="minor"/>
      </rPr>
      <t>VDF Cloître Saint-Martin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lot Panaché</t>
    </r>
    <r>
      <rPr>
        <sz val="11"/>
        <color theme="1"/>
        <rFont val="Calibri"/>
        <family val="2"/>
        <scheme val="minor"/>
      </rPr>
      <t xml:space="preserve">
(x1 carton de rouge / x1 carton de blanc / x1 carton de rosé)</t>
    </r>
  </si>
  <si>
    <t xml:space="preserve">NOM :  </t>
  </si>
  <si>
    <t xml:space="preserve">Mail : </t>
  </si>
  <si>
    <t xml:space="preserve">Tél :  </t>
  </si>
  <si>
    <t>ASMA 51 - Domaines &amp; Villages - Offre spéciales automne 2024</t>
  </si>
  <si>
    <r>
      <rPr>
        <b/>
        <sz val="11"/>
        <color theme="1"/>
        <rFont val="Calibri"/>
        <family val="2"/>
        <scheme val="minor"/>
      </rPr>
      <t>VDF Le Cul-au-Loup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Les Champs Marots</t>
    </r>
    <r>
      <rPr>
        <sz val="11"/>
        <color theme="1"/>
        <rFont val="Calibri"/>
        <family val="2"/>
        <scheme val="minor"/>
      </rPr>
      <t xml:space="preserve">
(1 carton acheté =  3 cartons reçus)</t>
    </r>
  </si>
  <si>
    <r>
      <rPr>
        <b/>
        <sz val="11"/>
        <color theme="1"/>
        <rFont val="Calibri"/>
        <family val="2"/>
        <scheme val="minor"/>
      </rPr>
      <t>VDF Les Trois Croix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 xml:space="preserve">
(1 carton acheté = 3 cartons reçus)</t>
    </r>
  </si>
  <si>
    <r>
      <rPr>
        <b/>
        <sz val="11"/>
        <color theme="1"/>
        <rFont val="Calibri"/>
        <family val="2"/>
        <scheme val="minor"/>
      </rPr>
      <t>VDF Secundus</t>
    </r>
    <r>
      <rPr>
        <sz val="11"/>
        <color theme="1"/>
        <rFont val="Calibri"/>
        <family val="2"/>
        <scheme val="minor"/>
      </rPr>
      <t xml:space="preserve">
(1 carton acheté = 3 cartons reçus)</t>
    </r>
  </si>
  <si>
    <r>
      <rPr>
        <b/>
        <sz val="11"/>
        <color theme="1"/>
        <rFont val="Calibri"/>
        <family val="2"/>
        <scheme val="minor"/>
      </rPr>
      <t>VDF Cloître Saint-Martin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
(1 carton acheté = 3 cartons reçus)</t>
    </r>
  </si>
  <si>
    <r>
      <rPr>
        <b/>
        <sz val="11"/>
        <color theme="1"/>
        <rFont val="Calibri"/>
        <family val="2"/>
        <scheme val="minor"/>
      </rPr>
      <t xml:space="preserve">VDF Cloître Saint-Martin </t>
    </r>
    <r>
      <rPr>
        <i/>
        <sz val="11"/>
        <color theme="1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 xml:space="preserve">
(1 carton acheté = 3 cartons reçus)</t>
    </r>
  </si>
  <si>
    <r>
      <rPr>
        <b/>
        <sz val="11"/>
        <color theme="1"/>
        <rFont val="Calibri"/>
        <family val="2"/>
        <scheme val="minor"/>
      </rPr>
      <t xml:space="preserve">VDF Cloître Saint-Martin </t>
    </r>
    <r>
      <rPr>
        <i/>
        <sz val="11"/>
        <color theme="1"/>
        <rFont val="Calibri"/>
        <family val="2"/>
        <scheme val="minor"/>
      </rPr>
      <t>Rosé</t>
    </r>
    <r>
      <rPr>
        <sz val="11"/>
        <color theme="1"/>
        <rFont val="Calibri"/>
        <family val="2"/>
        <scheme val="minor"/>
      </rPr>
      <t xml:space="preserve">
(1 carton acheté = 3 cartons reçus)</t>
    </r>
  </si>
  <si>
    <r>
      <rPr>
        <b/>
        <sz val="11"/>
        <color theme="1"/>
        <rFont val="Calibri"/>
        <family val="2"/>
        <scheme val="minor"/>
      </rPr>
      <t xml:space="preserve">VDF Cinsault </t>
    </r>
    <r>
      <rPr>
        <sz val="11"/>
        <color theme="1"/>
        <rFont val="Calibri"/>
        <family val="2"/>
        <scheme val="minor"/>
      </rPr>
      <t xml:space="preserve">
(1 carton acheté = 3 cartons reçus)</t>
    </r>
  </si>
  <si>
    <t>2021-2022-2023</t>
  </si>
  <si>
    <r>
      <rPr>
        <b/>
        <sz val="11"/>
        <color theme="1"/>
        <rFont val="Calibri"/>
        <family val="2"/>
        <scheme val="minor"/>
      </rPr>
      <t>VDF Secrets de Colignac</t>
    </r>
    <r>
      <rPr>
        <sz val="11"/>
        <color theme="1"/>
        <rFont val="Calibri"/>
        <family val="2"/>
        <scheme val="minor"/>
      </rPr>
      <t xml:space="preserve">
(1 carton acheté = 3 cartons reçus)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</si>
</sst>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164" fontId="3" fillId="0" borderId="0" xfId="0" applyNumberFormat="1" applyFont="1"/>
    <xf numFmtId="164" fontId="0" fillId="0" borderId="0" xfId="0" applyNumberFormat="1" applyProtection="1"/>
    <xf numFmtId="164" fontId="3" fillId="2" borderId="2" xfId="0" applyNumberFormat="1" applyFont="1" applyFill="1" applyBorder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Protection="1"/>
    <xf numFmtId="164" fontId="1" fillId="0" borderId="0" xfId="0" applyNumberFormat="1" applyFont="1" applyProtection="1"/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 applyProtection="1">
      <alignment vertical="center" wrapText="1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G6" sqref="G6:G14"/>
    </sheetView>
  </sheetViews>
  <sheetFormatPr baseColWidth="10" defaultColWidth="9.140625" defaultRowHeight="15.75" x14ac:dyDescent="0.25"/>
  <cols>
    <col min="1" max="1" width="49.85546875" bestFit="1" customWidth="1"/>
    <col min="2" max="2" width="56.85546875" bestFit="1" customWidth="1"/>
    <col min="3" max="3" width="14.42578125" bestFit="1" customWidth="1"/>
    <col min="4" max="4" width="15.5703125" bestFit="1" customWidth="1"/>
    <col min="5" max="5" width="17.42578125" style="1" bestFit="1" customWidth="1"/>
    <col min="6" max="6" width="12.140625" style="1" customWidth="1"/>
    <col min="7" max="7" width="16.28515625" style="1" bestFit="1" customWidth="1"/>
    <col min="8" max="8" width="17.7109375" style="1" customWidth="1"/>
    <col min="9" max="9" width="17.140625" style="2" customWidth="1"/>
    <col min="10" max="10" width="6" bestFit="1" customWidth="1"/>
  </cols>
  <sheetData>
    <row r="1" spans="1:9" x14ac:dyDescent="0.25">
      <c r="A1" s="29" t="s">
        <v>22</v>
      </c>
      <c r="B1" s="29"/>
      <c r="C1" s="29"/>
      <c r="D1" s="29"/>
      <c r="E1" s="29"/>
      <c r="F1" s="29"/>
      <c r="G1" s="29"/>
      <c r="H1" s="29"/>
    </row>
    <row r="2" spans="1:9" x14ac:dyDescent="0.25">
      <c r="A2" s="5"/>
      <c r="B2" s="5"/>
      <c r="C2" s="5"/>
      <c r="D2" s="5"/>
      <c r="E2" s="5"/>
      <c r="F2" s="10"/>
      <c r="G2" s="5"/>
      <c r="H2" s="5"/>
    </row>
    <row r="3" spans="1:9" x14ac:dyDescent="0.25">
      <c r="A3" s="9" t="s">
        <v>19</v>
      </c>
      <c r="B3" s="9" t="s">
        <v>20</v>
      </c>
      <c r="C3" s="31" t="s">
        <v>21</v>
      </c>
      <c r="D3" s="31"/>
      <c r="E3" s="31"/>
      <c r="F3" s="10"/>
      <c r="G3" s="6"/>
      <c r="H3" s="6"/>
    </row>
    <row r="4" spans="1:9" x14ac:dyDescent="0.25">
      <c r="A4" s="7"/>
      <c r="B4" s="7"/>
      <c r="C4" s="7"/>
      <c r="D4" s="7"/>
      <c r="E4" s="3"/>
      <c r="F4" s="3"/>
      <c r="G4" s="3"/>
      <c r="H4" s="3"/>
    </row>
    <row r="5" spans="1:9" s="13" customFormat="1" x14ac:dyDescent="0.25">
      <c r="A5" s="26" t="s">
        <v>4</v>
      </c>
      <c r="B5" s="26" t="s">
        <v>5</v>
      </c>
      <c r="C5" s="27" t="s">
        <v>6</v>
      </c>
      <c r="D5" s="28" t="s">
        <v>7</v>
      </c>
      <c r="E5" s="28" t="s">
        <v>9</v>
      </c>
      <c r="F5" s="28" t="s">
        <v>8</v>
      </c>
      <c r="G5" s="12" t="s">
        <v>0</v>
      </c>
      <c r="H5" s="12" t="s">
        <v>1</v>
      </c>
    </row>
    <row r="6" spans="1:9" ht="30" x14ac:dyDescent="0.25">
      <c r="A6" s="17" t="s">
        <v>14</v>
      </c>
      <c r="B6" s="14" t="s">
        <v>23</v>
      </c>
      <c r="C6" s="18" t="s">
        <v>10</v>
      </c>
      <c r="D6" s="19">
        <v>11.97</v>
      </c>
      <c r="E6" s="19">
        <v>3.99</v>
      </c>
      <c r="F6" s="19">
        <v>71.819999999999993</v>
      </c>
      <c r="G6" s="15"/>
      <c r="H6" s="16">
        <f>G6*F6</f>
        <v>0</v>
      </c>
      <c r="I6"/>
    </row>
    <row r="7" spans="1:9" ht="30" x14ac:dyDescent="0.25">
      <c r="A7" s="20" t="s">
        <v>13</v>
      </c>
      <c r="B7" s="21" t="s">
        <v>24</v>
      </c>
      <c r="C7" s="22" t="s">
        <v>10</v>
      </c>
      <c r="D7" s="23">
        <v>8.99</v>
      </c>
      <c r="E7" s="23">
        <v>2.99</v>
      </c>
      <c r="F7" s="23">
        <v>53.94</v>
      </c>
      <c r="G7" s="24"/>
      <c r="H7" s="25">
        <f>G7*F7</f>
        <v>0</v>
      </c>
      <c r="I7"/>
    </row>
    <row r="8" spans="1:9" ht="30" x14ac:dyDescent="0.25">
      <c r="A8" s="17" t="s">
        <v>16</v>
      </c>
      <c r="B8" s="14" t="s">
        <v>25</v>
      </c>
      <c r="C8" s="18" t="s">
        <v>10</v>
      </c>
      <c r="D8" s="19">
        <v>9.99</v>
      </c>
      <c r="E8" s="19">
        <v>3.33</v>
      </c>
      <c r="F8" s="19">
        <v>59.94</v>
      </c>
      <c r="G8" s="15"/>
      <c r="H8" s="16">
        <f>G8*F8</f>
        <v>0</v>
      </c>
      <c r="I8"/>
    </row>
    <row r="9" spans="1:9" ht="30" x14ac:dyDescent="0.25">
      <c r="A9" s="20" t="s">
        <v>15</v>
      </c>
      <c r="B9" s="21" t="s">
        <v>31</v>
      </c>
      <c r="C9" s="22" t="s">
        <v>11</v>
      </c>
      <c r="D9" s="23">
        <v>11.9</v>
      </c>
      <c r="E9" s="23">
        <v>3.96</v>
      </c>
      <c r="F9" s="23">
        <v>71.400000000000006</v>
      </c>
      <c r="G9" s="24"/>
      <c r="H9" s="25">
        <f>G9*F9</f>
        <v>0</v>
      </c>
      <c r="I9"/>
    </row>
    <row r="10" spans="1:9" ht="30" x14ac:dyDescent="0.25">
      <c r="A10" s="17" t="s">
        <v>12</v>
      </c>
      <c r="B10" s="14" t="s">
        <v>29</v>
      </c>
      <c r="C10" s="18">
        <v>2023</v>
      </c>
      <c r="D10" s="19">
        <v>8.99</v>
      </c>
      <c r="E10" s="19">
        <v>2.99</v>
      </c>
      <c r="F10" s="19">
        <v>53.94</v>
      </c>
      <c r="G10" s="15"/>
      <c r="H10" s="16">
        <f>G10*F10</f>
        <v>0</v>
      </c>
      <c r="I10"/>
    </row>
    <row r="11" spans="1:9" ht="30" x14ac:dyDescent="0.25">
      <c r="A11" s="32" t="s">
        <v>17</v>
      </c>
      <c r="B11" s="21" t="s">
        <v>26</v>
      </c>
      <c r="C11" s="22" t="s">
        <v>30</v>
      </c>
      <c r="D11" s="23">
        <v>8.99</v>
      </c>
      <c r="E11" s="23">
        <v>2.99</v>
      </c>
      <c r="F11" s="23">
        <v>53.94</v>
      </c>
      <c r="G11" s="24"/>
      <c r="H11" s="25">
        <f t="shared" ref="H11:H14" si="0">G11*F11</f>
        <v>0</v>
      </c>
      <c r="I11"/>
    </row>
    <row r="12" spans="1:9" ht="30" x14ac:dyDescent="0.25">
      <c r="A12" s="32"/>
      <c r="B12" s="21" t="s">
        <v>27</v>
      </c>
      <c r="C12" s="22" t="s">
        <v>10</v>
      </c>
      <c r="D12" s="23">
        <v>8.99</v>
      </c>
      <c r="E12" s="23">
        <v>2.99</v>
      </c>
      <c r="F12" s="23">
        <v>53.94</v>
      </c>
      <c r="G12" s="24"/>
      <c r="H12" s="25">
        <f t="shared" si="0"/>
        <v>0</v>
      </c>
      <c r="I12"/>
    </row>
    <row r="13" spans="1:9" ht="30" x14ac:dyDescent="0.25">
      <c r="A13" s="32"/>
      <c r="B13" s="21" t="s">
        <v>28</v>
      </c>
      <c r="C13" s="22" t="s">
        <v>10</v>
      </c>
      <c r="D13" s="23">
        <v>8.99</v>
      </c>
      <c r="E13" s="23">
        <v>2.99</v>
      </c>
      <c r="F13" s="23">
        <v>53.94</v>
      </c>
      <c r="G13" s="24"/>
      <c r="H13" s="25">
        <f t="shared" si="0"/>
        <v>0</v>
      </c>
      <c r="I13"/>
    </row>
    <row r="14" spans="1:9" ht="30" x14ac:dyDescent="0.25">
      <c r="A14" s="32"/>
      <c r="B14" s="21" t="s">
        <v>18</v>
      </c>
      <c r="C14" s="22" t="s">
        <v>11</v>
      </c>
      <c r="D14" s="23">
        <v>8.99</v>
      </c>
      <c r="E14" s="23">
        <v>2.99</v>
      </c>
      <c r="F14" s="23">
        <v>53.94</v>
      </c>
      <c r="G14" s="24"/>
      <c r="H14" s="25">
        <f t="shared" si="0"/>
        <v>0</v>
      </c>
      <c r="I14"/>
    </row>
    <row r="15" spans="1:9" ht="16.5" thickBot="1" x14ac:dyDescent="0.3">
      <c r="A15" s="7"/>
      <c r="B15" s="7"/>
      <c r="C15" s="7"/>
      <c r="D15" s="7"/>
      <c r="E15" s="3"/>
      <c r="F15" s="3"/>
      <c r="G15" s="3"/>
      <c r="H15" s="3"/>
    </row>
    <row r="16" spans="1:9" ht="16.5" thickBot="1" x14ac:dyDescent="0.3">
      <c r="A16" s="30" t="s">
        <v>3</v>
      </c>
      <c r="B16" s="30"/>
      <c r="C16" s="30"/>
      <c r="D16" s="30"/>
      <c r="E16" s="30"/>
      <c r="F16" s="11"/>
      <c r="G16" s="8" t="s">
        <v>2</v>
      </c>
      <c r="H16" s="4">
        <f>SUM(H11:H14)</f>
        <v>0</v>
      </c>
    </row>
  </sheetData>
  <sheetProtection algorithmName="SHA-512" hashValue="fmuL9f89oLy9r4EdzIMqZw3deJIgkYBd3L5WC0ATS4u/BFHe1K0cTIBoQko3v5hJ0n1FVeYG8NF6MOsn/ooTnw==" saltValue="LAirMoKD+ZsVOxJ/aIWvyA==" spinCount="100000" sheet="1" selectLockedCells="1"/>
  <mergeCells count="4">
    <mergeCell ref="A1:H1"/>
    <mergeCell ref="A11:A14"/>
    <mergeCell ref="A16:E16"/>
    <mergeCell ref="C3:E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2024-10-14T08:52:12Z</dcterms:modified>
</cp:coreProperties>
</file>